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328～29 坂井地区中学生強化オープン大会\"/>
    </mc:Choice>
  </mc:AlternateContent>
  <xr:revisionPtr revIDLastSave="0" documentId="13_ncr:1_{D6270F7B-376B-4592-A525-FD4668B6F486}" xr6:coauthVersionLast="47" xr6:coauthVersionMax="47" xr10:uidLastSave="{00000000-0000-0000-0000-000000000000}"/>
  <bookViews>
    <workbookView xWindow="12600" yWindow="420" windowWidth="14205" windowHeight="15180" xr2:uid="{00000000-000D-0000-FFFF-FFFF00000000}"/>
  </bookViews>
  <sheets>
    <sheet name="エントリーシート" sheetId="4" r:id="rId1"/>
    <sheet name="申込書　シングルス" sheetId="1" r:id="rId2"/>
    <sheet name="申込書　ダブルス" sheetId="5" r:id="rId3"/>
  </sheets>
  <definedNames>
    <definedName name="_xlnm._FilterDatabase" localSheetId="1" hidden="1">'申込書　シングルス'!#REF!</definedName>
    <definedName name="_xlnm.Print_Area" localSheetId="1">'申込書　シングルス'!$A$1:$H$20</definedName>
    <definedName name="_xlnm.Print_Area" localSheetId="2">'申込書　ダブルス'!$A$1:$H$30</definedName>
  </definedNames>
  <calcPr calcId="181029"/>
</workbook>
</file>

<file path=xl/calcChain.xml><?xml version="1.0" encoding="utf-8"?>
<calcChain xmlns="http://schemas.openxmlformats.org/spreadsheetml/2006/main">
  <c r="H27" i="5" l="1"/>
  <c r="H17" i="1"/>
  <c r="C2" i="5"/>
  <c r="C29" i="5"/>
  <c r="C30" i="5"/>
  <c r="C28" i="5"/>
  <c r="C19" i="1"/>
  <c r="C20" i="1"/>
  <c r="C18" i="1"/>
  <c r="A1" i="1"/>
  <c r="C4" i="5"/>
  <c r="C4" i="1"/>
  <c r="A1" i="5"/>
  <c r="B2" i="1"/>
</calcChain>
</file>

<file path=xl/sharedStrings.xml><?xml version="1.0" encoding="utf-8"?>
<sst xmlns="http://schemas.openxmlformats.org/spreadsheetml/2006/main" count="51" uniqueCount="38">
  <si>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</si>
  <si>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</si>
  <si>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</si>
  <si>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</si>
  <si>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</si>
  <si>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　エントリーシート　</t>
    <phoneticPr fontId="1"/>
  </si>
  <si>
    <t>戦績</t>
    <rPh sb="0" eb="2">
      <t>センセキ</t>
    </rPh>
    <phoneticPr fontId="1"/>
  </si>
  <si>
    <t>シングルス　申込名簿</t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</si>
  <si>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</si>
  <si>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</si>
  <si>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</si>
  <si>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</si>
  <si>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</si>
  <si>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</si>
  <si>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地区大会ベスト8</t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</si>
  <si>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</si>
  <si>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</si>
  <si>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</si>
  <si>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</si>
  <si>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</si>
  <si>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</si>
  <si>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坂井地区中学生強化オープン大会　3/28（土）29（日）</t>
    <rPh sb="0" eb="4">
      <t>サカイチク</t>
    </rPh>
    <rPh sb="4" eb="7">
      <t>チュウガクセイ</t>
    </rPh>
    <rPh sb="7" eb="9">
      <t>キョウカ</t>
    </rPh>
    <rPh sb="13" eb="15">
      <t>タイカイ</t>
    </rPh>
    <rPh sb="20" eb="23">
      <t>ド</t>
    </rPh>
    <rPh sb="26" eb="27">
      <t>ニチ</t>
    </rPh>
    <phoneticPr fontId="1"/>
  </si>
  <si>
    <t>チーム名・学校名</t>
    <rPh sb="3" eb="4">
      <t>メイ</t>
    </rPh>
    <rPh sb="5" eb="8">
      <t>ガッコウメイ</t>
    </rPh>
    <phoneticPr fontId="1"/>
  </si>
  <si>
    <t>申込者・顧問</t>
    <rPh sb="0" eb="2">
      <t>モウシコ</t>
    </rPh>
    <rPh sb="2" eb="3">
      <t>シャ</t>
    </rPh>
    <rPh sb="4" eb="6">
      <t>コモン</t>
    </rPh>
    <phoneticPr fontId="1"/>
  </si>
  <si>
    <t xml:space="preserve"> E-mail ： yk2event@gmail.com</t>
    <phoneticPr fontId="1"/>
  </si>
  <si>
    <t>申込先： team YK2　矢木公治（やぎこうじ）　</t>
    <phoneticPr fontId="1"/>
  </si>
  <si>
    <t>【1部】</t>
    <rPh sb="2" eb="3">
      <t>ブ</t>
    </rPh>
    <phoneticPr fontId="1"/>
  </si>
  <si>
    <t>【2部】</t>
    <rPh sb="2" eb="3">
      <t>ブ</t>
    </rPh>
    <phoneticPr fontId="1"/>
  </si>
  <si>
    <t>※ランキング順に書いて下さい。　ピンクの欄は自動で入力されます。</t>
    <rPh sb="6" eb="7">
      <t>ジュン</t>
    </rPh>
    <rPh sb="8" eb="9">
      <t>カ</t>
    </rPh>
    <rPh sb="20" eb="21">
      <t>ラン</t>
    </rPh>
    <rPh sb="22" eb="24">
      <t>ジドウ</t>
    </rPh>
    <rPh sb="25" eb="27">
      <t>ニュウリョク</t>
    </rPh>
    <phoneticPr fontId="1"/>
  </si>
  <si>
    <t>男子</t>
  </si>
  <si>
    <t>中2</t>
  </si>
  <si>
    <t>中1</t>
  </si>
  <si>
    <t>E-MAIL</t>
    <phoneticPr fontId="1"/>
  </si>
  <si>
    <t>緊急連絡先(TEL)</t>
    <rPh sb="0" eb="2">
      <t>キンキュウ</t>
    </rPh>
    <rPh sb="2" eb="5">
      <t>レンラクサキ</t>
    </rPh>
    <phoneticPr fontId="1"/>
  </si>
  <si>
    <t>会場 ： 三国体育館　第一体育館　　　　時間 ： 9:00～18:00（予定）　</t>
    <rPh sb="5" eb="7">
      <t>ミクニ</t>
    </rPh>
    <rPh sb="7" eb="10">
      <t>タイイクカン</t>
    </rPh>
    <rPh sb="11" eb="13">
      <t>ダイイチ</t>
    </rPh>
    <rPh sb="13" eb="16">
      <t>タイイクカン</t>
    </rPh>
    <rPh sb="36" eb="38">
      <t>ヨテイ</t>
    </rPh>
    <phoneticPr fontId="1"/>
  </si>
  <si>
    <t>一日目のみの
場合記入</t>
    <rPh sb="0" eb="3">
      <t>イチニチメ</t>
    </rPh>
    <rPh sb="7" eb="9">
      <t>バアイ</t>
    </rPh>
    <rPh sb="9" eb="11">
      <t>キニュウ</t>
    </rPh>
    <phoneticPr fontId="1"/>
  </si>
  <si>
    <t>参加費　計</t>
    <rPh sb="0" eb="3">
      <t>サンカヒ</t>
    </rPh>
    <rPh sb="4" eb="5">
      <t>ケイ</t>
    </rPh>
    <phoneticPr fontId="1"/>
  </si>
  <si>
    <t>〆切 ： ３月１５日（日）</t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</si>
</sst>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32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 shrinkToFit="1"/>
    </xf>
    <xf numFmtId="0" fontId="0" fillId="3" borderId="28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10" sqref="C10:H10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5" t="s">
        <v>21</v>
      </c>
      <c r="B1" s="36"/>
      <c r="C1" s="36"/>
      <c r="D1" s="37"/>
      <c r="E1" s="37"/>
      <c r="F1" s="37"/>
      <c r="G1" s="37"/>
      <c r="H1" s="37"/>
    </row>
    <row r="2" spans="1:8" ht="30" customHeight="1" x14ac:dyDescent="0.15">
      <c r="A2" s="39" t="s">
        <v>5</v>
      </c>
      <c r="B2" s="40"/>
      <c r="C2" s="41"/>
      <c r="D2" s="41"/>
      <c r="E2" s="41"/>
      <c r="F2" s="41"/>
      <c r="G2" s="41"/>
      <c r="H2" s="41"/>
    </row>
    <row r="3" spans="1:8" ht="24.95" customHeight="1" x14ac:dyDescent="0.15">
      <c r="A3" s="8"/>
      <c r="B3" s="8"/>
      <c r="C3" s="8"/>
      <c r="D3" s="8"/>
      <c r="E3" s="8"/>
      <c r="F3" s="21"/>
    </row>
    <row r="4" spans="1:8" ht="23.25" customHeight="1" x14ac:dyDescent="0.15">
      <c r="B4" s="51" t="s">
        <v>34</v>
      </c>
      <c r="C4" s="51"/>
      <c r="D4" s="51"/>
      <c r="E4" s="51"/>
      <c r="F4" s="51"/>
      <c r="G4" s="51"/>
      <c r="H4" s="51"/>
    </row>
    <row r="5" spans="1:8" ht="23.25" customHeight="1" thickBot="1" x14ac:dyDescent="0.2">
      <c r="A5" s="37"/>
      <c r="B5" s="38"/>
      <c r="C5" s="38"/>
      <c r="D5" s="38"/>
      <c r="E5" s="38"/>
    </row>
    <row r="6" spans="1:8" ht="15" customHeight="1" x14ac:dyDescent="0.15">
      <c r="A6" s="4"/>
      <c r="B6" s="13" t="s">
        <v>3</v>
      </c>
      <c r="C6" s="54"/>
      <c r="D6" s="55"/>
      <c r="E6" s="55"/>
      <c r="F6" s="55"/>
      <c r="G6" s="55"/>
      <c r="H6" s="56" t="s">
        <v>29</v>
      </c>
    </row>
    <row r="7" spans="1:8" ht="35.1" customHeight="1" thickBot="1" x14ac:dyDescent="0.2">
      <c r="A7" s="4"/>
      <c r="B7" s="14" t="s">
        <v>22</v>
      </c>
      <c r="C7" s="52"/>
      <c r="D7" s="53"/>
      <c r="E7" s="53"/>
      <c r="F7" s="53"/>
      <c r="G7" s="53"/>
      <c r="H7" s="57"/>
    </row>
    <row r="8" spans="1:8" ht="35.1" customHeight="1" x14ac:dyDescent="0.15">
      <c r="A8" s="4"/>
      <c r="C8" s="2"/>
      <c r="D8" s="2"/>
      <c r="E8" s="22"/>
      <c r="F8" s="22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23</v>
      </c>
      <c r="C10" s="43"/>
      <c r="D10" s="44"/>
      <c r="E10" s="44"/>
      <c r="F10" s="44"/>
      <c r="G10" s="45"/>
      <c r="H10" s="46"/>
    </row>
    <row r="11" spans="1:8" ht="35.1" customHeight="1" x14ac:dyDescent="0.15">
      <c r="A11" s="2"/>
      <c r="B11" s="11" t="s">
        <v>33</v>
      </c>
      <c r="C11" s="47"/>
      <c r="D11" s="48"/>
      <c r="E11" s="48"/>
      <c r="F11" s="48"/>
      <c r="G11" s="49"/>
      <c r="H11" s="50"/>
    </row>
    <row r="12" spans="1:8" ht="35.1" customHeight="1" thickBot="1" x14ac:dyDescent="0.2">
      <c r="A12" s="2"/>
      <c r="B12" s="12" t="s">
        <v>32</v>
      </c>
      <c r="C12" s="58"/>
      <c r="D12" s="59"/>
      <c r="E12" s="59"/>
      <c r="F12" s="59"/>
      <c r="G12" s="59"/>
      <c r="H12" s="60"/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9" t="s">
        <v>25</v>
      </c>
      <c r="D14" s="29"/>
      <c r="E14" s="29"/>
      <c r="F14" s="29"/>
      <c r="G14" s="29"/>
      <c r="H14" s="29"/>
    </row>
    <row r="15" spans="1:8" ht="23.25" customHeight="1" x14ac:dyDescent="0.15">
      <c r="A15" s="2"/>
      <c r="B15" s="3"/>
      <c r="C15" s="29" t="s">
        <v>24</v>
      </c>
      <c r="E15" s="29"/>
      <c r="F15" s="29"/>
      <c r="G15" s="29"/>
      <c r="H15" s="29"/>
    </row>
    <row r="16" spans="1:8" ht="23.25" customHeight="1" x14ac:dyDescent="0.15">
      <c r="A16" s="2"/>
      <c r="B16" s="3"/>
      <c r="C16" s="30" t="s">
        <v>37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2"/>
      <c r="D23" s="42"/>
      <c r="E23" s="42"/>
      <c r="F23" s="42"/>
    </row>
  </sheetData>
  <mergeCells count="11">
    <mergeCell ref="A1:H1"/>
    <mergeCell ref="A5:E5"/>
    <mergeCell ref="A2:H2"/>
    <mergeCell ref="C23:F23"/>
    <mergeCell ref="C10:H10"/>
    <mergeCell ref="C11:H11"/>
    <mergeCell ref="B4:H4"/>
    <mergeCell ref="C7:G7"/>
    <mergeCell ref="C6:G6"/>
    <mergeCell ref="H6:H7"/>
    <mergeCell ref="C12:H12"/>
  </mergeCells>
  <phoneticPr fontId="1"/>
  <dataValidations count="1">
    <dataValidation type="list" allowBlank="1" showInputMessage="1" showErrorMessage="1" sqref="H6:H7" xr:uid="{98FABDA4-349B-432F-BC41-6DD963699B0B}">
      <formula1>"男子,女子"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Normal="100" workbookViewId="0">
      <selection activeCell="C8" sqref="C8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7" width="20.75" customWidth="1"/>
    <col min="8" max="8" width="10.625" customWidth="1"/>
  </cols>
  <sheetData>
    <row r="1" spans="1:8" ht="30" customHeight="1" x14ac:dyDescent="0.15">
      <c r="A1" s="61" t="str">
        <f>エントリーシート!A1</f>
        <v>坂井地区中学生強化オープン大会　3/28（土）29（日）</v>
      </c>
      <c r="B1" s="62"/>
      <c r="C1" s="62"/>
      <c r="D1" s="38"/>
      <c r="E1" s="38"/>
      <c r="F1" s="38"/>
      <c r="G1" s="8" t="s">
        <v>7</v>
      </c>
      <c r="H1" s="8"/>
    </row>
    <row r="2" spans="1:8" ht="23.25" customHeight="1" x14ac:dyDescent="0.15">
      <c r="B2" s="51" t="str">
        <f>エントリーシート!B4</f>
        <v>会場 ： 三国体育館　第一体育館　　　　時間 ： 9:00～18:00（予定）　</v>
      </c>
      <c r="C2" s="51"/>
      <c r="D2" s="51"/>
      <c r="E2" s="51"/>
      <c r="F2" s="51"/>
      <c r="G2" s="51"/>
      <c r="H2" s="51"/>
    </row>
    <row r="3" spans="1:8" ht="23.25" customHeight="1" thickBot="1" x14ac:dyDescent="0.2">
      <c r="A3" s="37" t="s">
        <v>28</v>
      </c>
      <c r="B3" s="38"/>
      <c r="C3" s="38"/>
      <c r="D3" s="38"/>
      <c r="E3" s="38"/>
      <c r="F3" s="38"/>
    </row>
    <row r="4" spans="1:8" ht="23.25" customHeight="1" thickBot="1" x14ac:dyDescent="0.2">
      <c r="A4" s="4"/>
      <c r="B4" s="7" t="s">
        <v>4</v>
      </c>
      <c r="C4" s="64" t="str">
        <f>IF(AND(エントリーシート!C7=""),"",エントリーシート!C7)</f>
        <v/>
      </c>
      <c r="D4" s="65"/>
      <c r="E4" s="66"/>
      <c r="F4" s="15"/>
    </row>
    <row r="5" spans="1:8" ht="23.25" customHeight="1" x14ac:dyDescent="0.15">
      <c r="A5" s="5"/>
      <c r="B5" s="6"/>
      <c r="C5" s="6"/>
      <c r="E5" s="4"/>
      <c r="F5" s="4"/>
    </row>
    <row r="6" spans="1:8" ht="30" customHeight="1" x14ac:dyDescent="0.15">
      <c r="A6" s="16"/>
      <c r="B6" s="17" t="s">
        <v>0</v>
      </c>
      <c r="C6" s="17" t="s">
        <v>3</v>
      </c>
      <c r="D6" s="17" t="s">
        <v>2</v>
      </c>
      <c r="E6" s="17" t="s">
        <v>1</v>
      </c>
      <c r="F6" s="67" t="s">
        <v>6</v>
      </c>
      <c r="G6" s="67"/>
      <c r="H6" s="34" t="s">
        <v>35</v>
      </c>
    </row>
    <row r="7" spans="1:8" ht="23.25" customHeight="1" x14ac:dyDescent="0.15">
      <c r="A7" s="68" t="s">
        <v>26</v>
      </c>
      <c r="B7" s="69"/>
      <c r="C7" s="69"/>
      <c r="D7" s="69"/>
      <c r="E7" s="69"/>
      <c r="F7" s="69"/>
      <c r="G7" s="69"/>
      <c r="H7" s="69"/>
    </row>
    <row r="8" spans="1:8" ht="23.25" customHeight="1" x14ac:dyDescent="0.15">
      <c r="A8" s="1">
        <v>1</v>
      </c>
      <c r="B8" s="1"/>
      <c r="C8" s="1"/>
      <c r="D8" s="1" t="s">
        <v>12</v>
      </c>
      <c r="E8" s="1" t="s">
        <v>31</v>
      </c>
      <c r="F8" s="63"/>
      <c r="G8" s="63"/>
      <c r="H8" s="33"/>
    </row>
    <row r="9" spans="1:8" ht="23.25" customHeight="1" x14ac:dyDescent="0.15">
      <c r="A9" s="1">
        <v>2</v>
      </c>
      <c r="B9" s="1"/>
      <c r="C9" s="1"/>
      <c r="D9" s="1"/>
      <c r="E9" s="1"/>
      <c r="F9" s="63"/>
      <c r="G9" s="63"/>
      <c r="H9" s="33"/>
    </row>
    <row r="10" spans="1:8" ht="23.25" customHeight="1" x14ac:dyDescent="0.15">
      <c r="A10" s="1">
        <v>3</v>
      </c>
      <c r="B10" s="1"/>
      <c r="C10" s="1"/>
      <c r="D10" s="1"/>
      <c r="E10" s="1"/>
      <c r="F10" s="63"/>
      <c r="G10" s="63"/>
      <c r="H10" s="33"/>
    </row>
    <row r="11" spans="1:8" ht="23.25" customHeight="1" x14ac:dyDescent="0.15">
      <c r="A11" s="1">
        <v>4</v>
      </c>
      <c r="B11" s="1"/>
      <c r="C11" s="1"/>
      <c r="D11" s="1"/>
      <c r="E11" s="1"/>
      <c r="F11" s="63"/>
      <c r="G11" s="63"/>
      <c r="H11" s="33"/>
    </row>
    <row r="12" spans="1:8" ht="23.25" customHeight="1" x14ac:dyDescent="0.15">
      <c r="A12" s="70" t="s">
        <v>27</v>
      </c>
      <c r="B12" s="71"/>
      <c r="C12" s="71"/>
      <c r="D12" s="71"/>
      <c r="E12" s="71"/>
      <c r="F12" s="71"/>
      <c r="G12" s="71"/>
      <c r="H12" s="71"/>
    </row>
    <row r="13" spans="1:8" ht="23.25" customHeight="1" x14ac:dyDescent="0.15">
      <c r="A13" s="1">
        <v>1</v>
      </c>
      <c r="B13" s="1"/>
      <c r="C13" s="1"/>
      <c r="D13" s="1"/>
      <c r="E13" s="1"/>
      <c r="F13" s="63"/>
      <c r="G13" s="63"/>
      <c r="H13" s="33"/>
    </row>
    <row r="14" spans="1:8" ht="23.25" customHeight="1" x14ac:dyDescent="0.15">
      <c r="A14" s="1">
        <v>2</v>
      </c>
      <c r="B14" s="1"/>
      <c r="C14" s="1"/>
      <c r="D14" s="1"/>
      <c r="E14" s="1"/>
      <c r="F14" s="63"/>
      <c r="G14" s="63"/>
      <c r="H14" s="33"/>
    </row>
    <row r="15" spans="1:8" ht="23.25" customHeight="1" x14ac:dyDescent="0.15">
      <c r="A15" s="1">
        <v>3</v>
      </c>
      <c r="B15" s="1"/>
      <c r="C15" s="1"/>
      <c r="D15" s="1"/>
      <c r="E15" s="1"/>
      <c r="F15" s="63"/>
      <c r="G15" s="63"/>
      <c r="H15" s="33"/>
    </row>
    <row r="16" spans="1:8" ht="23.25" customHeight="1" thickBot="1" x14ac:dyDescent="0.2">
      <c r="A16" s="1">
        <v>4</v>
      </c>
      <c r="B16" s="1"/>
      <c r="C16" s="1"/>
      <c r="D16" s="1"/>
      <c r="E16" s="1"/>
      <c r="F16" s="63"/>
      <c r="G16" s="63"/>
      <c r="H16" s="33"/>
    </row>
    <row r="17" spans="1:8" ht="23.25" customHeight="1" thickBot="1" x14ac:dyDescent="0.2">
      <c r="A17" s="2"/>
      <c r="B17" s="2"/>
      <c r="C17" s="2"/>
      <c r="D17" s="2"/>
      <c r="E17" s="2"/>
      <c r="F17" s="19"/>
      <c r="G17" s="20" t="s">
        <v>36</v>
      </c>
      <c r="H17" s="18">
        <f>COUNTA(B8:B16)*3000-COUNTA(H8:H11,H13:H16)*1000</f>
        <v>0</v>
      </c>
    </row>
    <row r="18" spans="1:8" ht="23.25" customHeight="1" x14ac:dyDescent="0.15">
      <c r="A18" s="2"/>
      <c r="B18" s="3"/>
      <c r="C18" s="29" t="str">
        <f>エントリーシート!C14</f>
        <v>申込先： team YK2　矢木公治（やぎこうじ）　</v>
      </c>
      <c r="D18" s="29"/>
      <c r="E18" s="29"/>
      <c r="F18" s="29"/>
      <c r="G18" s="29"/>
      <c r="H18" s="29"/>
    </row>
    <row r="19" spans="1:8" ht="23.25" customHeight="1" x14ac:dyDescent="0.15">
      <c r="C19" s="29" t="str">
        <f>エントリーシート!C15</f>
        <v xml:space="preserve"> E-mail ： yk2event@gmail.com</v>
      </c>
    </row>
    <row r="20" spans="1:8" ht="23.25" customHeight="1" x14ac:dyDescent="0.15">
      <c r="C20" s="30" t="str">
        <f>エントリーシート!C16</f>
        <v>〆切 ： ３月１５日（日）</v>
      </c>
    </row>
  </sheetData>
  <mergeCells count="15">
    <mergeCell ref="F16:G16"/>
    <mergeCell ref="F11:G11"/>
    <mergeCell ref="F13:G13"/>
    <mergeCell ref="F14:G14"/>
    <mergeCell ref="F15:G15"/>
    <mergeCell ref="A12:H12"/>
    <mergeCell ref="A1:F1"/>
    <mergeCell ref="A3:F3"/>
    <mergeCell ref="F9:G9"/>
    <mergeCell ref="C4:E4"/>
    <mergeCell ref="F10:G10"/>
    <mergeCell ref="F6:G6"/>
    <mergeCell ref="F8:G8"/>
    <mergeCell ref="A7:H7"/>
    <mergeCell ref="B2:H2"/>
  </mergeCells>
  <phoneticPr fontId="1"/>
  <dataValidations count="4">
    <dataValidation type="list" allowBlank="1" showInputMessage="1" showErrorMessage="1" sqref="D8:D11 D13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8:E11 E13:E16" xr:uid="{847EACEE-F0FE-49BA-B67C-D89596A4C56B}">
      <formula1>"中2,中1"</formula1>
    </dataValidation>
    <dataValidation type="list" allowBlank="1" showInputMessage="1" showErrorMessage="1" sqref="H8:H11 H13:H16" xr:uid="{1CF2AC47-C073-4611-A3D3-BB0361329C21}">
      <formula1>"一日目のみ"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topLeftCell="A7" zoomScaleNormal="100" workbookViewId="0">
      <selection activeCell="C24" sqref="C24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7" width="20.75" customWidth="1"/>
    <col min="8" max="8" width="10.625" customWidth="1"/>
  </cols>
  <sheetData>
    <row r="1" spans="1:8" ht="30" customHeight="1" x14ac:dyDescent="0.15">
      <c r="A1" s="61" t="str">
        <f>エントリーシート!A1</f>
        <v>坂井地区中学生強化オープン大会　3/28（土）29（日）</v>
      </c>
      <c r="B1" s="62"/>
      <c r="C1" s="62"/>
      <c r="D1" s="38"/>
      <c r="E1" s="38"/>
      <c r="F1" s="38"/>
      <c r="G1" s="8" t="s">
        <v>19</v>
      </c>
      <c r="H1" s="8"/>
    </row>
    <row r="2" spans="1:8" ht="23.25" customHeight="1" x14ac:dyDescent="0.15">
      <c r="C2" s="51" t="str">
        <f>エントリーシート!B4</f>
        <v>会場 ： 三国体育館　第一体育館　　　　時間 ： 9:00～18:00（予定）　</v>
      </c>
      <c r="D2" s="51"/>
      <c r="E2" s="51"/>
      <c r="F2" s="51"/>
      <c r="G2" s="51"/>
      <c r="H2" s="51"/>
    </row>
    <row r="3" spans="1:8" ht="23.25" customHeight="1" thickBot="1" x14ac:dyDescent="0.2">
      <c r="A3" s="37" t="s">
        <v>8</v>
      </c>
      <c r="B3" s="38"/>
      <c r="C3" s="38"/>
      <c r="D3" s="38"/>
      <c r="E3" s="38"/>
      <c r="F3" s="38"/>
    </row>
    <row r="4" spans="1:8" ht="23.25" customHeight="1" thickBot="1" x14ac:dyDescent="0.2">
      <c r="A4" s="4"/>
      <c r="B4" s="7" t="s">
        <v>4</v>
      </c>
      <c r="C4" s="23" t="str">
        <f>IF(AND(エントリーシート!C7=""),"",エントリーシート!C7)</f>
        <v/>
      </c>
      <c r="D4" s="25"/>
      <c r="E4" s="2"/>
      <c r="F4" s="15"/>
    </row>
    <row r="5" spans="1:8" ht="23.25" customHeight="1" x14ac:dyDescent="0.15">
      <c r="A5" s="5"/>
      <c r="B5" s="26"/>
      <c r="C5" s="6"/>
      <c r="E5" s="4"/>
      <c r="F5" s="4"/>
    </row>
    <row r="6" spans="1:8" ht="30" customHeight="1" x14ac:dyDescent="0.15">
      <c r="A6" s="24"/>
      <c r="B6" s="1" t="s">
        <v>0</v>
      </c>
      <c r="C6" s="1" t="s">
        <v>3</v>
      </c>
      <c r="D6" s="17" t="s">
        <v>2</v>
      </c>
      <c r="E6" s="17" t="s">
        <v>1</v>
      </c>
      <c r="F6" s="67" t="s">
        <v>6</v>
      </c>
      <c r="G6" s="67"/>
      <c r="H6" s="34" t="s">
        <v>35</v>
      </c>
    </row>
    <row r="7" spans="1:8" ht="20.100000000000001" customHeight="1" x14ac:dyDescent="0.15">
      <c r="A7" s="73" t="s">
        <v>9</v>
      </c>
      <c r="B7" s="27" t="s">
        <v>10</v>
      </c>
      <c r="C7" s="27" t="s">
        <v>11</v>
      </c>
      <c r="D7" s="28" t="s">
        <v>12</v>
      </c>
      <c r="E7" s="28" t="s">
        <v>13</v>
      </c>
      <c r="F7" s="75" t="s">
        <v>14</v>
      </c>
      <c r="G7" s="76"/>
      <c r="H7" s="32"/>
    </row>
    <row r="8" spans="1:8" ht="20.100000000000001" customHeight="1" x14ac:dyDescent="0.15">
      <c r="A8" s="74"/>
      <c r="B8" s="27" t="s">
        <v>15</v>
      </c>
      <c r="C8" s="27" t="s">
        <v>16</v>
      </c>
      <c r="D8" s="28" t="s">
        <v>17</v>
      </c>
      <c r="E8" s="28" t="s">
        <v>20</v>
      </c>
      <c r="F8" s="75" t="s">
        <v>18</v>
      </c>
      <c r="G8" s="76"/>
      <c r="H8" s="32"/>
    </row>
    <row r="9" spans="1:8" ht="20.100000000000001" customHeight="1" x14ac:dyDescent="0.15">
      <c r="A9" s="68" t="s">
        <v>26</v>
      </c>
      <c r="B9" s="69"/>
      <c r="C9" s="69"/>
      <c r="D9" s="69"/>
      <c r="E9" s="69"/>
      <c r="F9" s="69"/>
      <c r="G9" s="69"/>
      <c r="H9" s="69"/>
    </row>
    <row r="10" spans="1:8" ht="23.25" customHeight="1" x14ac:dyDescent="0.15">
      <c r="A10" s="67">
        <v>1</v>
      </c>
      <c r="B10" s="1"/>
      <c r="C10" s="1"/>
      <c r="D10" s="1" t="s">
        <v>17</v>
      </c>
      <c r="E10" s="1" t="s">
        <v>30</v>
      </c>
      <c r="F10" s="63"/>
      <c r="G10" s="63"/>
      <c r="H10" s="33"/>
    </row>
    <row r="11" spans="1:8" ht="23.25" customHeight="1" x14ac:dyDescent="0.15">
      <c r="A11" s="72"/>
      <c r="B11" s="1"/>
      <c r="C11" s="1"/>
      <c r="D11" s="1"/>
      <c r="E11" s="1"/>
      <c r="F11" s="63"/>
      <c r="G11" s="63"/>
      <c r="H11" s="33"/>
    </row>
    <row r="12" spans="1:8" ht="23.25" customHeight="1" x14ac:dyDescent="0.15">
      <c r="A12" s="67">
        <v>2</v>
      </c>
      <c r="B12" s="1"/>
      <c r="C12" s="1"/>
      <c r="D12" s="1"/>
      <c r="E12" s="1"/>
      <c r="F12" s="63"/>
      <c r="G12" s="63"/>
      <c r="H12" s="33"/>
    </row>
    <row r="13" spans="1:8" ht="23.25" customHeight="1" x14ac:dyDescent="0.15">
      <c r="A13" s="72"/>
      <c r="B13" s="1"/>
      <c r="C13" s="1"/>
      <c r="D13" s="1"/>
      <c r="E13" s="1"/>
      <c r="F13" s="63"/>
      <c r="G13" s="63"/>
      <c r="H13" s="33"/>
    </row>
    <row r="14" spans="1:8" ht="23.25" customHeight="1" x14ac:dyDescent="0.15">
      <c r="A14" s="67">
        <v>3</v>
      </c>
      <c r="B14" s="1"/>
      <c r="C14" s="1"/>
      <c r="D14" s="1"/>
      <c r="E14" s="1"/>
      <c r="F14" s="63"/>
      <c r="G14" s="63"/>
      <c r="H14" s="33"/>
    </row>
    <row r="15" spans="1:8" ht="23.25" customHeight="1" x14ac:dyDescent="0.15">
      <c r="A15" s="72"/>
      <c r="B15" s="1"/>
      <c r="C15" s="1"/>
      <c r="D15" s="1"/>
      <c r="E15" s="1"/>
      <c r="F15" s="63"/>
      <c r="G15" s="63"/>
      <c r="H15" s="33"/>
    </row>
    <row r="16" spans="1:8" ht="23.25" customHeight="1" x14ac:dyDescent="0.15">
      <c r="A16" s="67">
        <v>4</v>
      </c>
      <c r="B16" s="1"/>
      <c r="C16" s="1"/>
      <c r="D16" s="1"/>
      <c r="E16" s="1"/>
      <c r="F16" s="63"/>
      <c r="G16" s="63"/>
      <c r="H16" s="33"/>
    </row>
    <row r="17" spans="1:8" ht="23.25" customHeight="1" x14ac:dyDescent="0.15">
      <c r="A17" s="72"/>
      <c r="B17" s="24"/>
      <c r="C17" s="24"/>
      <c r="D17" s="1"/>
      <c r="E17" s="1"/>
      <c r="F17" s="63"/>
      <c r="G17" s="63"/>
      <c r="H17" s="33"/>
    </row>
    <row r="18" spans="1:8" ht="20.100000000000001" customHeight="1" x14ac:dyDescent="0.15">
      <c r="A18" s="68" t="s">
        <v>27</v>
      </c>
      <c r="B18" s="69"/>
      <c r="C18" s="69"/>
      <c r="D18" s="69"/>
      <c r="E18" s="69"/>
      <c r="F18" s="69"/>
      <c r="G18" s="69"/>
      <c r="H18" s="69"/>
    </row>
    <row r="19" spans="1:8" ht="23.25" customHeight="1" x14ac:dyDescent="0.15">
      <c r="A19" s="67">
        <v>1</v>
      </c>
      <c r="B19" s="1"/>
      <c r="C19" s="1"/>
      <c r="D19" s="1"/>
      <c r="E19" s="1"/>
      <c r="F19" s="63"/>
      <c r="G19" s="63"/>
      <c r="H19" s="33"/>
    </row>
    <row r="20" spans="1:8" ht="23.25" customHeight="1" x14ac:dyDescent="0.15">
      <c r="A20" s="72"/>
      <c r="B20" s="1"/>
      <c r="C20" s="1"/>
      <c r="D20" s="1"/>
      <c r="E20" s="1"/>
      <c r="F20" s="63"/>
      <c r="G20" s="63"/>
      <c r="H20" s="31"/>
    </row>
    <row r="21" spans="1:8" ht="23.25" customHeight="1" x14ac:dyDescent="0.15">
      <c r="A21" s="67">
        <v>2</v>
      </c>
      <c r="B21" s="1"/>
      <c r="C21" s="1"/>
      <c r="D21" s="1"/>
      <c r="E21" s="1"/>
      <c r="F21" s="63"/>
      <c r="G21" s="63"/>
      <c r="H21" s="31"/>
    </row>
    <row r="22" spans="1:8" ht="23.25" customHeight="1" x14ac:dyDescent="0.15">
      <c r="A22" s="72"/>
      <c r="B22" s="1"/>
      <c r="C22" s="1"/>
      <c r="D22" s="1"/>
      <c r="E22" s="1"/>
      <c r="F22" s="63"/>
      <c r="G22" s="63"/>
      <c r="H22" s="31"/>
    </row>
    <row r="23" spans="1:8" ht="23.25" customHeight="1" x14ac:dyDescent="0.15">
      <c r="A23" s="67">
        <v>3</v>
      </c>
      <c r="B23" s="1"/>
      <c r="C23" s="1"/>
      <c r="D23" s="1"/>
      <c r="E23" s="1"/>
      <c r="F23" s="63"/>
      <c r="G23" s="63"/>
      <c r="H23" s="31"/>
    </row>
    <row r="24" spans="1:8" ht="23.25" customHeight="1" x14ac:dyDescent="0.15">
      <c r="A24" s="72"/>
      <c r="B24" s="1"/>
      <c r="C24" s="1"/>
      <c r="D24" s="1"/>
      <c r="E24" s="1"/>
      <c r="F24" s="63"/>
      <c r="G24" s="63"/>
      <c r="H24" s="31"/>
    </row>
    <row r="25" spans="1:8" ht="23.25" customHeight="1" x14ac:dyDescent="0.15">
      <c r="A25" s="67">
        <v>4</v>
      </c>
      <c r="B25" s="1"/>
      <c r="C25" s="1"/>
      <c r="D25" s="1"/>
      <c r="E25" s="1"/>
      <c r="F25" s="63"/>
      <c r="G25" s="63"/>
      <c r="H25" s="31"/>
    </row>
    <row r="26" spans="1:8" ht="23.25" customHeight="1" thickBot="1" x14ac:dyDescent="0.2">
      <c r="A26" s="72"/>
      <c r="B26" s="1"/>
      <c r="C26" s="1"/>
      <c r="D26" s="1"/>
      <c r="E26" s="1"/>
      <c r="F26" s="63"/>
      <c r="G26" s="63"/>
      <c r="H26" s="31"/>
    </row>
    <row r="27" spans="1:8" ht="23.25" customHeight="1" thickBot="1" x14ac:dyDescent="0.2">
      <c r="A27" s="2"/>
      <c r="B27" s="3"/>
      <c r="C27" s="3"/>
      <c r="G27" s="20" t="s">
        <v>36</v>
      </c>
      <c r="H27" s="18">
        <f>COUNTA(B10:B17,B19:B26)*3000-COUNTA(H10:H17,H19:H26)*1000</f>
        <v>0</v>
      </c>
    </row>
    <row r="28" spans="1:8" ht="23.25" customHeight="1" x14ac:dyDescent="0.15">
      <c r="A28" s="2"/>
      <c r="B28" s="3"/>
      <c r="C28" s="29" t="str">
        <f>エントリーシート!C14</f>
        <v>申込先： team YK2　矢木公治（やぎこうじ）　</v>
      </c>
      <c r="D28" s="29"/>
      <c r="E28" s="29"/>
      <c r="F28" s="29"/>
      <c r="G28" s="29"/>
      <c r="H28" s="29"/>
    </row>
    <row r="29" spans="1:8" ht="23.25" customHeight="1" x14ac:dyDescent="0.15">
      <c r="C29" s="29" t="str">
        <f>エントリーシート!C15</f>
        <v xml:space="preserve"> E-mail ： yk2event@gmail.com</v>
      </c>
    </row>
    <row r="30" spans="1:8" ht="23.25" customHeight="1" x14ac:dyDescent="0.15">
      <c r="C30" s="30" t="str">
        <f>エントリーシート!C16</f>
        <v>〆切 ： ３月１５日（日）</v>
      </c>
    </row>
  </sheetData>
  <mergeCells count="33">
    <mergeCell ref="A9:H9"/>
    <mergeCell ref="A18:H18"/>
    <mergeCell ref="C2:H2"/>
    <mergeCell ref="F17:G17"/>
    <mergeCell ref="A10:A11"/>
    <mergeCell ref="F10:G10"/>
    <mergeCell ref="F13:G13"/>
    <mergeCell ref="A3:F3"/>
    <mergeCell ref="F6:G6"/>
    <mergeCell ref="A7:A8"/>
    <mergeCell ref="F7:G7"/>
    <mergeCell ref="F8:G8"/>
    <mergeCell ref="A1:F1"/>
    <mergeCell ref="A23:A24"/>
    <mergeCell ref="F23:G23"/>
    <mergeCell ref="F24:G24"/>
    <mergeCell ref="A14:A15"/>
    <mergeCell ref="F14:G14"/>
    <mergeCell ref="F15:G15"/>
    <mergeCell ref="A16:A17"/>
    <mergeCell ref="F16:G16"/>
    <mergeCell ref="F11:G11"/>
    <mergeCell ref="A12:A13"/>
    <mergeCell ref="F12:G12"/>
    <mergeCell ref="A19:A20"/>
    <mergeCell ref="F19:G19"/>
    <mergeCell ref="F20:G20"/>
    <mergeCell ref="A21:A22"/>
    <mergeCell ref="F21:G21"/>
    <mergeCell ref="F22:G22"/>
    <mergeCell ref="A25:A26"/>
    <mergeCell ref="F25:G25"/>
    <mergeCell ref="F26:G26"/>
  </mergeCells>
  <phoneticPr fontId="1"/>
  <dataValidations count="4">
    <dataValidation type="list" allowBlank="1" showInputMessage="1" showErrorMessage="1" sqref="D7:D8 D10:D17 D19:D26" xr:uid="{00000000-0002-0000-0200-000001000000}">
      <formula1>"男,女"</formula1>
    </dataValidation>
    <dataValidation type="list" allowBlank="1" showInputMessage="1" showErrorMessage="1" sqref="E7:E8" xr:uid="{00000000-0002-0000-0200-000002000000}">
      <formula1>"コーチ,高3,高2,高1,中3,中2,中1,小6,小5,小4,小3,小2,小1,未就学"</formula1>
    </dataValidation>
    <dataValidation type="list" allowBlank="1" showInputMessage="1" showErrorMessage="1" sqref="E10:E17 E19:E26" xr:uid="{DB07671D-88BD-44D0-88AE-7EC2129784FE}">
      <formula1>"中2,中1"</formula1>
    </dataValidation>
    <dataValidation type="list" allowBlank="1" showInputMessage="1" showErrorMessage="1" sqref="H19 H10:H17" xr:uid="{458D5DE9-7300-4F00-B230-1B2954294298}">
      <formula1>"一日目のみ"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</vt:lpstr>
      <vt:lpstr>申込書　シングルス</vt:lpstr>
      <vt:lpstr>申込書　ダブルス</vt:lpstr>
      <vt:lpstr>'申込書　シングルス'!Print_Area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2026-01-11T13:26:22Z</cp:lastPrinted>
  <dcterms:created xsi:type="dcterms:W3CDTF">2010-09-01T05:05:46Z</dcterms:created>
  <dcterms:modified xsi:type="dcterms:W3CDTF">2026-02-28T06:00:37Z</dcterms:modified>
</cp:coreProperties>
</file>